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autoCompressPictures="0" defaultThemeVersion="124226"/>
  <bookViews>
    <workbookView xWindow="285" yWindow="0" windowWidth="20730" windowHeight="11760"/>
  </bookViews>
  <sheets>
    <sheet name="Hoja1" sheetId="1" r:id="rId1"/>
    <sheet name="Hoja2" sheetId="2" r:id="rId2"/>
    <sheet name="Hoja3" sheetId="3" r:id="rId3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5" i="1"/>
  <c r="C24"/>
  <c r="W26"/>
  <c r="V26"/>
  <c r="U26"/>
  <c r="T26"/>
  <c r="S26"/>
  <c r="R26"/>
  <c r="P26"/>
  <c r="O26"/>
  <c r="N26"/>
  <c r="M26"/>
  <c r="L26"/>
  <c r="K26"/>
  <c r="J26"/>
  <c r="I26"/>
  <c r="H26"/>
  <c r="G26"/>
  <c r="F26"/>
  <c r="E26"/>
  <c r="D26"/>
  <c r="C26"/>
  <c r="W12"/>
  <c r="W18"/>
  <c r="W10"/>
  <c r="W25"/>
  <c r="V25"/>
  <c r="U25"/>
  <c r="T25"/>
  <c r="S25"/>
  <c r="R25"/>
  <c r="P25"/>
  <c r="O25"/>
  <c r="N25"/>
  <c r="M25"/>
  <c r="L25"/>
  <c r="K25"/>
  <c r="J25"/>
  <c r="I25"/>
  <c r="H25"/>
  <c r="G25"/>
  <c r="F25"/>
  <c r="E25"/>
  <c r="D25"/>
  <c r="W24"/>
  <c r="V24"/>
  <c r="U24"/>
  <c r="T24"/>
  <c r="S24"/>
  <c r="R24"/>
  <c r="P24"/>
  <c r="O24"/>
  <c r="N24"/>
  <c r="M24"/>
  <c r="L24"/>
  <c r="K24"/>
  <c r="J24"/>
  <c r="I24"/>
  <c r="H24"/>
  <c r="G24"/>
  <c r="F24"/>
  <c r="E24"/>
  <c r="D24"/>
  <c r="C27"/>
  <c r="P3"/>
  <c r="G27"/>
  <c r="Y27"/>
  <c r="P4"/>
  <c r="P5"/>
  <c r="P6"/>
  <c r="P7"/>
  <c r="P8"/>
  <c r="P9"/>
  <c r="P10"/>
  <c r="P11"/>
  <c r="P12"/>
  <c r="P13"/>
  <c r="P14"/>
  <c r="P15"/>
  <c r="P16"/>
  <c r="P17"/>
  <c r="P18"/>
  <c r="P19"/>
  <c r="P20"/>
  <c r="P21"/>
  <c r="P22"/>
  <c r="D27"/>
  <c r="E27"/>
  <c r="F27"/>
  <c r="H27"/>
  <c r="I27"/>
  <c r="J27"/>
  <c r="K27"/>
  <c r="L27"/>
  <c r="M27"/>
  <c r="N27"/>
  <c r="O27"/>
  <c r="P27"/>
  <c r="V27"/>
  <c r="U27"/>
  <c r="T27"/>
  <c r="R27"/>
  <c r="S27"/>
  <c r="W16"/>
  <c r="W15"/>
  <c r="W14"/>
  <c r="W13"/>
  <c r="W11"/>
  <c r="W9"/>
  <c r="W8"/>
  <c r="W7"/>
  <c r="W21"/>
  <c r="W20"/>
  <c r="W19"/>
  <c r="W17"/>
  <c r="W6"/>
  <c r="W22"/>
  <c r="W5"/>
  <c r="W4"/>
  <c r="W3"/>
  <c r="W27"/>
</calcChain>
</file>

<file path=xl/sharedStrings.xml><?xml version="1.0" encoding="utf-8"?>
<sst xmlns="http://schemas.openxmlformats.org/spreadsheetml/2006/main" count="110" uniqueCount="60">
  <si>
    <t>Workflow name</t>
  </si>
  <si>
    <t>Total</t>
  </si>
  <si>
    <t>Merge</t>
  </si>
  <si>
    <t>Sort</t>
  </si>
  <si>
    <t>Data visualization</t>
  </si>
  <si>
    <t>Internal macro</t>
  </si>
  <si>
    <t>Composite workflows</t>
  </si>
  <si>
    <t>Workflow Overload</t>
  </si>
  <si>
    <t>Split</t>
  </si>
  <si>
    <t>Data cleaning</t>
  </si>
  <si>
    <t>Data analysis</t>
  </si>
  <si>
    <t>D. Preparation</t>
  </si>
  <si>
    <t>Intra-workflow</t>
  </si>
  <si>
    <t>Inter-workflow</t>
  </si>
  <si>
    <t>Number of candidate components in Composite workflow</t>
  </si>
  <si>
    <t>Result delivery (data deposition)</t>
  </si>
  <si>
    <t>Filter (samplin here?)</t>
  </si>
  <si>
    <t>Reformatting</t>
  </si>
  <si>
    <t>Total number of workflows</t>
  </si>
  <si>
    <t>Total number of workflows in which the motif was found</t>
  </si>
  <si>
    <t>TOTAL WHAT MOTIFS</t>
  </si>
  <si>
    <t>TOTAL HOW MOTIFS</t>
  </si>
  <si>
    <t>Total steps in workflow</t>
  </si>
  <si>
    <t>Augmentation</t>
  </si>
  <si>
    <t>Atomic workflow</t>
  </si>
  <si>
    <t>Grouping</t>
  </si>
  <si>
    <t>Note: all workflows are stateless (no webservices are called in the middle)</t>
  </si>
  <si>
    <t>Data retrieval</t>
  </si>
  <si>
    <t>Brain_Vistrail</t>
  </si>
  <si>
    <t>head</t>
  </si>
  <si>
    <t>lung</t>
  </si>
  <si>
    <t>protein_visualization</t>
  </si>
  <si>
    <t>spx</t>
  </si>
  <si>
    <t>triangle_area</t>
  </si>
  <si>
    <t>vtk_book_3d_p_189</t>
  </si>
  <si>
    <t>vtk_book_3d_p_193</t>
  </si>
  <si>
    <t>Test_text</t>
  </si>
  <si>
    <t>textOrigin</t>
  </si>
  <si>
    <t>Medical1</t>
  </si>
  <si>
    <t>Medical2</t>
  </si>
  <si>
    <t>Medical3</t>
  </si>
  <si>
    <t>assembly</t>
  </si>
  <si>
    <t>Tplane</t>
  </si>
  <si>
    <t>rainbow</t>
  </si>
  <si>
    <t>stl</t>
  </si>
  <si>
    <t>imageWarp</t>
  </si>
  <si>
    <t>GenerateTextureCoord</t>
  </si>
  <si>
    <t>Domain</t>
  </si>
  <si>
    <t>Medical informatics</t>
  </si>
  <si>
    <t>Genomics</t>
  </si>
  <si>
    <t>Domain neutral</t>
  </si>
  <si>
    <t>Combine (Merge + join)</t>
  </si>
  <si>
    <t>Format transformation</t>
  </si>
  <si>
    <t>Output Extraction</t>
  </si>
  <si>
    <t>Input Augmentation</t>
  </si>
  <si>
    <t>Data movement</t>
  </si>
  <si>
    <t>flamingo</t>
  </si>
  <si>
    <t>Total Medical informatics</t>
  </si>
  <si>
    <t>Total domain neutral</t>
  </si>
  <si>
    <t>Total Genomics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</si>
</sst>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7.7"/>
      <color theme="10"/>
      <name val="Calibri"/>
      <family val="2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6337778862885"/>
        <bgColor indexed="64"/>
      </patternFill>
    </fill>
    <fill>
      <patternFill patternType="solid">
        <fgColor theme="4" tint="0.59996337778862885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0" borderId="0" xfId="0" applyFont="1"/>
    <xf numFmtId="0" fontId="1" fillId="3" borderId="0" xfId="0" applyFont="1" applyFill="1" applyAlignment="1">
      <alignment vertical="center"/>
    </xf>
    <xf numFmtId="0" fontId="1" fillId="3" borderId="0" xfId="0" applyFont="1" applyFill="1"/>
    <xf numFmtId="0" fontId="0" fillId="0" borderId="0" xfId="0" applyFill="1"/>
    <xf numFmtId="0" fontId="1" fillId="2" borderId="0" xfId="0" applyFont="1" applyFill="1"/>
    <xf numFmtId="0" fontId="1" fillId="0" borderId="0" xfId="0" applyFont="1" applyFill="1"/>
    <xf numFmtId="0" fontId="0" fillId="2" borderId="0" xfId="0" applyFill="1"/>
    <xf numFmtId="0" fontId="0" fillId="0" borderId="0" xfId="0" applyFont="1"/>
    <xf numFmtId="0" fontId="2" fillId="0" borderId="0" xfId="1" applyAlignment="1" applyProtection="1"/>
    <xf numFmtId="0" fontId="2" fillId="0" borderId="0" xfId="1" applyFill="1" applyAlignment="1" applyProtection="1"/>
  </cellXfs>
  <cellStyles count="3">
    <cellStyle name="Hipervínculo" xfId="1" builtinId="8"/>
    <cellStyle name="Hipervínculo visitado" xfId="2" builtinId="9" hidden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33"/>
  <sheetViews>
    <sheetView tabSelected="1" topLeftCell="N1" zoomScale="70" zoomScaleNormal="70" zoomScalePageLayoutView="125" workbookViewId="0">
      <selection activeCell="R24" sqref="R24"/>
    </sheetView>
  </sheetViews>
  <sheetFormatPr baseColWidth="10" defaultRowHeight="15"/>
  <cols>
    <col min="1" max="1" width="31.85546875" customWidth="1"/>
    <col min="2" max="2" width="16.7109375" customWidth="1"/>
    <col min="3" max="3" width="22.42578125" customWidth="1"/>
    <col min="4" max="4" width="13.140625" customWidth="1"/>
    <col min="5" max="5" width="17.28515625" customWidth="1"/>
    <col min="6" max="7" width="20.42578125" customWidth="1"/>
    <col min="8" max="8" width="17.28515625" customWidth="1"/>
    <col min="9" max="9" width="14.28515625" customWidth="1"/>
    <col min="10" max="10" width="15.42578125" customWidth="1"/>
    <col min="11" max="11" width="14.140625" customWidth="1"/>
    <col min="12" max="12" width="16.42578125" customWidth="1"/>
    <col min="13" max="17" width="20.42578125" customWidth="1"/>
    <col min="18" max="18" width="20" customWidth="1"/>
    <col min="19" max="19" width="18.42578125" customWidth="1"/>
    <col min="20" max="20" width="32.85546875" customWidth="1"/>
    <col min="21" max="21" width="43" customWidth="1"/>
    <col min="22" max="22" width="23" customWidth="1"/>
    <col min="23" max="24" width="19.7109375" customWidth="1"/>
    <col min="25" max="25" width="28.42578125" customWidth="1"/>
    <col min="26" max="26" width="22.85546875" customWidth="1"/>
    <col min="28" max="28" width="20.85546875" customWidth="1"/>
    <col min="29" max="29" width="23" customWidth="1"/>
  </cols>
  <sheetData>
    <row r="1" spans="1:30">
      <c r="C1" s="1" t="s">
        <v>11</v>
      </c>
      <c r="D1" s="1" t="s">
        <v>11</v>
      </c>
      <c r="E1" s="1" t="s">
        <v>11</v>
      </c>
      <c r="F1" s="1" t="s">
        <v>11</v>
      </c>
      <c r="G1" s="1" t="s">
        <v>11</v>
      </c>
      <c r="H1" s="1" t="s">
        <v>11</v>
      </c>
      <c r="I1" s="1" t="s">
        <v>11</v>
      </c>
      <c r="J1" s="1" t="s">
        <v>11</v>
      </c>
      <c r="K1" s="1" t="s">
        <v>11</v>
      </c>
      <c r="L1" s="1" t="s">
        <v>10</v>
      </c>
      <c r="M1" s="1" t="s">
        <v>15</v>
      </c>
      <c r="N1" s="1" t="s">
        <v>27</v>
      </c>
      <c r="O1" s="1" t="s">
        <v>4</v>
      </c>
      <c r="P1" s="1"/>
      <c r="R1" s="1" t="s">
        <v>13</v>
      </c>
      <c r="S1" s="1" t="s">
        <v>12</v>
      </c>
      <c r="T1" s="1" t="s">
        <v>13</v>
      </c>
      <c r="U1" s="1" t="s">
        <v>13</v>
      </c>
      <c r="V1" s="1" t="s">
        <v>13</v>
      </c>
    </row>
    <row r="2" spans="1:30">
      <c r="A2" s="1" t="s">
        <v>0</v>
      </c>
      <c r="B2" s="1" t="s">
        <v>47</v>
      </c>
      <c r="C2" t="s">
        <v>51</v>
      </c>
      <c r="D2" t="s">
        <v>16</v>
      </c>
      <c r="E2" t="s">
        <v>52</v>
      </c>
      <c r="F2" t="s">
        <v>54</v>
      </c>
      <c r="G2" t="s">
        <v>53</v>
      </c>
      <c r="H2" t="s">
        <v>25</v>
      </c>
      <c r="I2" t="s">
        <v>3</v>
      </c>
      <c r="J2" t="s">
        <v>8</v>
      </c>
      <c r="K2" t="s">
        <v>9</v>
      </c>
      <c r="L2" s="8" t="s">
        <v>10</v>
      </c>
      <c r="M2" t="s">
        <v>55</v>
      </c>
      <c r="N2" t="s">
        <v>27</v>
      </c>
      <c r="O2" s="8" t="s">
        <v>4</v>
      </c>
      <c r="P2" s="3" t="s">
        <v>20</v>
      </c>
      <c r="R2" t="s">
        <v>6</v>
      </c>
      <c r="S2" t="s">
        <v>5</v>
      </c>
      <c r="T2" t="s">
        <v>24</v>
      </c>
      <c r="U2" t="s">
        <v>14</v>
      </c>
      <c r="V2" t="s">
        <v>7</v>
      </c>
      <c r="W2" s="3" t="s">
        <v>21</v>
      </c>
      <c r="X2" s="6"/>
      <c r="Y2" s="1" t="s">
        <v>22</v>
      </c>
      <c r="AA2" s="1"/>
      <c r="AB2" s="1"/>
      <c r="AC2" s="1"/>
      <c r="AD2" s="1"/>
    </row>
    <row r="3" spans="1:30">
      <c r="A3" s="9" t="s">
        <v>28</v>
      </c>
      <c r="B3" s="9" t="s">
        <v>48</v>
      </c>
      <c r="D3">
        <v>2</v>
      </c>
      <c r="E3">
        <v>3</v>
      </c>
      <c r="G3">
        <v>2</v>
      </c>
      <c r="L3">
        <v>1</v>
      </c>
      <c r="N3">
        <v>2</v>
      </c>
      <c r="O3">
        <v>3</v>
      </c>
      <c r="P3" s="4">
        <f t="shared" ref="P3:P22" si="0">SUM(C3:O3)</f>
        <v>13</v>
      </c>
      <c r="R3" s="4">
        <v>0</v>
      </c>
      <c r="S3">
        <v>0</v>
      </c>
      <c r="T3" s="4">
        <v>1</v>
      </c>
      <c r="U3" s="4">
        <v>0</v>
      </c>
      <c r="V3" s="4">
        <v>0</v>
      </c>
      <c r="W3">
        <f t="shared" ref="W3:W16" si="1">SUM(S3:V3)</f>
        <v>1</v>
      </c>
      <c r="Y3" s="4">
        <v>14</v>
      </c>
      <c r="AA3" s="4"/>
      <c r="AB3" s="4"/>
      <c r="AC3" s="4"/>
      <c r="AD3" s="4"/>
    </row>
    <row r="4" spans="1:30">
      <c r="A4" s="9" t="s">
        <v>29</v>
      </c>
      <c r="B4" s="9" t="s">
        <v>48</v>
      </c>
      <c r="E4">
        <v>1</v>
      </c>
      <c r="F4" s="4">
        <v>1</v>
      </c>
      <c r="G4" s="4">
        <v>1</v>
      </c>
      <c r="N4">
        <v>1</v>
      </c>
      <c r="O4">
        <v>4</v>
      </c>
      <c r="P4" s="4">
        <f t="shared" si="0"/>
        <v>8</v>
      </c>
      <c r="R4" s="4">
        <v>0</v>
      </c>
      <c r="S4" s="4">
        <v>0</v>
      </c>
      <c r="T4" s="4">
        <v>1</v>
      </c>
      <c r="U4" s="4">
        <v>0</v>
      </c>
      <c r="V4" s="4">
        <v>0</v>
      </c>
      <c r="W4">
        <f t="shared" si="1"/>
        <v>1</v>
      </c>
      <c r="Y4" s="4">
        <v>9</v>
      </c>
      <c r="AA4" s="4"/>
      <c r="AB4" s="4"/>
      <c r="AC4" s="4"/>
      <c r="AD4" s="4"/>
    </row>
    <row r="5" spans="1:30">
      <c r="A5" s="9" t="s">
        <v>30</v>
      </c>
      <c r="B5" s="9" t="s">
        <v>48</v>
      </c>
      <c r="E5">
        <v>2</v>
      </c>
      <c r="F5" s="4">
        <v>1</v>
      </c>
      <c r="G5" s="4">
        <v>1</v>
      </c>
      <c r="O5">
        <v>3</v>
      </c>
      <c r="P5" s="4">
        <f t="shared" si="0"/>
        <v>7</v>
      </c>
      <c r="R5" s="4">
        <v>0</v>
      </c>
      <c r="S5" s="4">
        <v>0</v>
      </c>
      <c r="T5" s="4">
        <v>1</v>
      </c>
      <c r="U5" s="4">
        <v>0</v>
      </c>
      <c r="V5" s="4">
        <v>0</v>
      </c>
      <c r="W5">
        <f t="shared" si="1"/>
        <v>1</v>
      </c>
      <c r="Y5" s="4">
        <v>8</v>
      </c>
      <c r="AA5" s="4"/>
      <c r="AB5" s="4"/>
      <c r="AC5" s="4"/>
      <c r="AD5" s="4"/>
    </row>
    <row r="6" spans="1:30">
      <c r="A6" s="9" t="s">
        <v>32</v>
      </c>
      <c r="B6" s="9" t="s">
        <v>48</v>
      </c>
      <c r="D6">
        <v>2</v>
      </c>
      <c r="E6">
        <v>1</v>
      </c>
      <c r="F6" s="4"/>
      <c r="G6" s="4">
        <v>1</v>
      </c>
      <c r="N6">
        <v>1</v>
      </c>
      <c r="O6">
        <v>3</v>
      </c>
      <c r="P6" s="4">
        <f t="shared" si="0"/>
        <v>8</v>
      </c>
      <c r="R6" s="4">
        <v>0</v>
      </c>
      <c r="S6" s="4">
        <v>0</v>
      </c>
      <c r="T6" s="4">
        <v>1</v>
      </c>
      <c r="U6" s="4">
        <v>0</v>
      </c>
      <c r="V6" s="4">
        <v>0</v>
      </c>
      <c r="W6">
        <f t="shared" si="1"/>
        <v>1</v>
      </c>
      <c r="Y6" s="4">
        <v>8</v>
      </c>
      <c r="Z6" s="4"/>
      <c r="AA6" s="4"/>
      <c r="AB6" s="4"/>
      <c r="AC6" s="4"/>
      <c r="AD6" s="4"/>
    </row>
    <row r="7" spans="1:30">
      <c r="A7" s="9" t="s">
        <v>38</v>
      </c>
      <c r="B7" s="9" t="s">
        <v>48</v>
      </c>
      <c r="D7">
        <v>3</v>
      </c>
      <c r="E7">
        <v>2</v>
      </c>
      <c r="F7" s="4"/>
      <c r="G7" s="4"/>
      <c r="O7">
        <v>5</v>
      </c>
      <c r="P7" s="4">
        <f t="shared" si="0"/>
        <v>10</v>
      </c>
      <c r="R7" s="4">
        <v>0</v>
      </c>
      <c r="S7" s="4">
        <v>0</v>
      </c>
      <c r="T7" s="4">
        <v>1</v>
      </c>
      <c r="U7" s="4">
        <v>0</v>
      </c>
      <c r="V7" s="4">
        <v>0</v>
      </c>
      <c r="W7">
        <f t="shared" si="1"/>
        <v>1</v>
      </c>
      <c r="Y7" s="4">
        <v>12</v>
      </c>
      <c r="Z7" s="4"/>
      <c r="AA7" s="4"/>
      <c r="AB7" s="4"/>
      <c r="AC7" s="4"/>
      <c r="AD7" s="4"/>
    </row>
    <row r="8" spans="1:30">
      <c r="A8" s="9" t="s">
        <v>39</v>
      </c>
      <c r="B8" s="9" t="s">
        <v>48</v>
      </c>
      <c r="D8">
        <v>7</v>
      </c>
      <c r="E8">
        <v>3</v>
      </c>
      <c r="F8" s="4"/>
      <c r="G8" s="4">
        <v>1</v>
      </c>
      <c r="O8">
        <v>6</v>
      </c>
      <c r="P8" s="4">
        <f t="shared" si="0"/>
        <v>17</v>
      </c>
      <c r="R8" s="4">
        <v>1</v>
      </c>
      <c r="S8" s="4">
        <v>2</v>
      </c>
      <c r="T8" s="4">
        <v>0</v>
      </c>
      <c r="U8" s="4">
        <v>1</v>
      </c>
      <c r="V8" s="4">
        <v>0</v>
      </c>
      <c r="W8">
        <f t="shared" si="1"/>
        <v>3</v>
      </c>
      <c r="Y8" s="4">
        <v>20</v>
      </c>
      <c r="Z8" s="4"/>
      <c r="AA8" s="4"/>
      <c r="AB8" s="4"/>
      <c r="AC8" s="4"/>
      <c r="AD8" s="4"/>
    </row>
    <row r="9" spans="1:30">
      <c r="A9" s="9" t="s">
        <v>40</v>
      </c>
      <c r="B9" s="9" t="s">
        <v>48</v>
      </c>
      <c r="D9">
        <v>7</v>
      </c>
      <c r="E9">
        <v>6</v>
      </c>
      <c r="F9" s="4"/>
      <c r="G9" s="4"/>
      <c r="N9">
        <v>3</v>
      </c>
      <c r="O9">
        <v>9</v>
      </c>
      <c r="P9" s="4">
        <f t="shared" si="0"/>
        <v>25</v>
      </c>
      <c r="R9" s="4">
        <v>1</v>
      </c>
      <c r="S9" s="4">
        <v>3</v>
      </c>
      <c r="T9" s="4">
        <v>0</v>
      </c>
      <c r="U9" s="4">
        <v>2</v>
      </c>
      <c r="V9" s="4">
        <v>0</v>
      </c>
      <c r="W9">
        <f t="shared" si="1"/>
        <v>5</v>
      </c>
      <c r="Y9" s="4">
        <v>29</v>
      </c>
      <c r="Z9" s="4"/>
      <c r="AA9" s="4"/>
      <c r="AB9" s="4"/>
      <c r="AC9" s="4"/>
      <c r="AD9" s="4"/>
    </row>
    <row r="10" spans="1:30" s="4" customFormat="1">
      <c r="A10" s="10" t="s">
        <v>41</v>
      </c>
      <c r="B10" s="10" t="s">
        <v>50</v>
      </c>
      <c r="E10" s="4">
        <v>4</v>
      </c>
      <c r="H10" s="4">
        <v>1</v>
      </c>
      <c r="O10" s="4">
        <v>8</v>
      </c>
      <c r="P10" s="4">
        <f t="shared" si="0"/>
        <v>13</v>
      </c>
      <c r="R10" s="4">
        <v>1</v>
      </c>
      <c r="S10" s="4">
        <v>2</v>
      </c>
      <c r="T10" s="4">
        <v>0</v>
      </c>
      <c r="U10" s="4">
        <v>0</v>
      </c>
      <c r="V10" s="4">
        <v>0</v>
      </c>
      <c r="W10" s="4">
        <f t="shared" si="1"/>
        <v>2</v>
      </c>
      <c r="Y10" s="4">
        <v>20</v>
      </c>
    </row>
    <row r="11" spans="1:30" s="4" customFormat="1">
      <c r="A11" s="10" t="s">
        <v>42</v>
      </c>
      <c r="B11" s="10" t="s">
        <v>50</v>
      </c>
      <c r="E11" s="4">
        <v>1</v>
      </c>
      <c r="G11" s="4">
        <v>2</v>
      </c>
      <c r="N11" s="4">
        <v>1</v>
      </c>
      <c r="O11" s="4">
        <v>4</v>
      </c>
      <c r="P11" s="4">
        <f t="shared" si="0"/>
        <v>8</v>
      </c>
      <c r="R11" s="4">
        <v>0</v>
      </c>
      <c r="S11" s="4">
        <v>0</v>
      </c>
      <c r="T11" s="4">
        <v>1</v>
      </c>
      <c r="U11" s="4">
        <v>0</v>
      </c>
      <c r="V11" s="4">
        <v>0</v>
      </c>
      <c r="W11" s="4">
        <f t="shared" si="1"/>
        <v>1</v>
      </c>
      <c r="Y11" s="4">
        <v>10</v>
      </c>
    </row>
    <row r="12" spans="1:30" s="4" customFormat="1">
      <c r="A12" s="10" t="s">
        <v>43</v>
      </c>
      <c r="B12" s="10" t="s">
        <v>50</v>
      </c>
      <c r="D12" s="4">
        <v>2</v>
      </c>
      <c r="E12" s="4">
        <v>2</v>
      </c>
      <c r="G12" s="4">
        <v>3</v>
      </c>
      <c r="N12" s="4">
        <v>1</v>
      </c>
      <c r="O12" s="4">
        <v>5</v>
      </c>
      <c r="P12" s="4">
        <f t="shared" si="0"/>
        <v>13</v>
      </c>
      <c r="R12" s="4">
        <v>1</v>
      </c>
      <c r="S12" s="4">
        <v>1</v>
      </c>
      <c r="T12" s="4">
        <v>0</v>
      </c>
      <c r="U12" s="4">
        <v>0</v>
      </c>
      <c r="V12" s="4">
        <v>0</v>
      </c>
      <c r="W12" s="4">
        <f t="shared" si="1"/>
        <v>1</v>
      </c>
      <c r="Y12" s="4">
        <v>15</v>
      </c>
    </row>
    <row r="13" spans="1:30" s="4" customFormat="1">
      <c r="A13" s="10" t="s">
        <v>44</v>
      </c>
      <c r="B13" s="10" t="s">
        <v>50</v>
      </c>
      <c r="E13" s="4">
        <v>1</v>
      </c>
      <c r="G13" s="4">
        <v>2</v>
      </c>
      <c r="N13" s="4">
        <v>1</v>
      </c>
      <c r="O13" s="4">
        <v>4</v>
      </c>
      <c r="P13" s="4">
        <f t="shared" si="0"/>
        <v>8</v>
      </c>
      <c r="R13" s="4">
        <v>0</v>
      </c>
      <c r="S13" s="4">
        <v>0</v>
      </c>
      <c r="T13" s="4">
        <v>1</v>
      </c>
      <c r="U13" s="4">
        <v>0</v>
      </c>
      <c r="V13" s="4">
        <v>0</v>
      </c>
      <c r="W13" s="4">
        <f t="shared" si="1"/>
        <v>1</v>
      </c>
      <c r="Y13" s="4">
        <v>8</v>
      </c>
    </row>
    <row r="14" spans="1:30" s="4" customFormat="1">
      <c r="A14" s="10" t="s">
        <v>56</v>
      </c>
      <c r="B14" s="10" t="s">
        <v>50</v>
      </c>
      <c r="G14" s="4">
        <v>1</v>
      </c>
      <c r="N14" s="4">
        <v>1</v>
      </c>
      <c r="O14" s="4">
        <v>2</v>
      </c>
      <c r="P14" s="4">
        <f t="shared" si="0"/>
        <v>4</v>
      </c>
      <c r="R14" s="4">
        <v>0</v>
      </c>
      <c r="S14" s="4">
        <v>0</v>
      </c>
      <c r="T14" s="4">
        <v>1</v>
      </c>
      <c r="U14" s="4">
        <v>0</v>
      </c>
      <c r="V14" s="4">
        <v>0</v>
      </c>
      <c r="W14" s="4">
        <f t="shared" si="1"/>
        <v>1</v>
      </c>
      <c r="Y14" s="4">
        <v>4</v>
      </c>
    </row>
    <row r="15" spans="1:30" s="4" customFormat="1">
      <c r="A15" s="10" t="s">
        <v>45</v>
      </c>
      <c r="B15" s="10" t="s">
        <v>50</v>
      </c>
      <c r="C15" s="4">
        <v>1</v>
      </c>
      <c r="D15" s="4">
        <v>2</v>
      </c>
      <c r="E15" s="4">
        <v>1</v>
      </c>
      <c r="G15" s="4">
        <v>2</v>
      </c>
      <c r="L15" s="4">
        <v>1</v>
      </c>
      <c r="N15" s="4">
        <v>1</v>
      </c>
      <c r="O15" s="4">
        <v>4</v>
      </c>
      <c r="P15" s="4">
        <f t="shared" si="0"/>
        <v>12</v>
      </c>
      <c r="R15" s="4">
        <v>0</v>
      </c>
      <c r="S15" s="4">
        <v>0</v>
      </c>
      <c r="T15" s="4">
        <v>1</v>
      </c>
      <c r="U15" s="4">
        <v>0</v>
      </c>
      <c r="V15" s="4">
        <v>0</v>
      </c>
      <c r="W15" s="4">
        <f t="shared" si="1"/>
        <v>1</v>
      </c>
      <c r="Y15" s="4">
        <v>12</v>
      </c>
    </row>
    <row r="16" spans="1:30" s="4" customFormat="1">
      <c r="A16" s="10" t="s">
        <v>46</v>
      </c>
      <c r="B16" s="10" t="s">
        <v>50</v>
      </c>
      <c r="D16" s="4">
        <v>1</v>
      </c>
      <c r="E16" s="4">
        <v>3</v>
      </c>
      <c r="G16" s="4">
        <v>3</v>
      </c>
      <c r="N16" s="4">
        <v>1</v>
      </c>
      <c r="O16" s="4">
        <v>3</v>
      </c>
      <c r="P16" s="4">
        <f t="shared" si="0"/>
        <v>11</v>
      </c>
      <c r="R16" s="4">
        <v>0</v>
      </c>
      <c r="S16" s="4">
        <v>0</v>
      </c>
      <c r="T16" s="4">
        <v>1</v>
      </c>
      <c r="U16" s="4">
        <v>0</v>
      </c>
      <c r="V16" s="4">
        <v>0</v>
      </c>
      <c r="W16" s="4">
        <f t="shared" si="1"/>
        <v>1</v>
      </c>
      <c r="Y16" s="4">
        <v>12</v>
      </c>
    </row>
    <row r="17" spans="1:30" s="4" customFormat="1">
      <c r="A17" s="10" t="s">
        <v>33</v>
      </c>
      <c r="B17" s="10" t="s">
        <v>50</v>
      </c>
      <c r="C17" s="4">
        <v>1</v>
      </c>
      <c r="D17" s="4">
        <v>1</v>
      </c>
      <c r="E17" s="4">
        <v>1</v>
      </c>
      <c r="G17" s="4">
        <v>1</v>
      </c>
      <c r="L17" s="4">
        <v>1</v>
      </c>
      <c r="N17" s="4">
        <v>1</v>
      </c>
      <c r="O17" s="4">
        <v>3</v>
      </c>
      <c r="P17" s="4">
        <f t="shared" si="0"/>
        <v>9</v>
      </c>
      <c r="R17" s="4">
        <v>0</v>
      </c>
      <c r="S17" s="4">
        <v>0</v>
      </c>
      <c r="T17" s="4">
        <v>1</v>
      </c>
      <c r="U17" s="4">
        <v>0</v>
      </c>
      <c r="V17" s="4">
        <v>0</v>
      </c>
      <c r="W17" s="4">
        <f t="shared" ref="W17:W22" si="2">SUM(S17:V17)</f>
        <v>1</v>
      </c>
      <c r="Y17" s="4">
        <v>9</v>
      </c>
    </row>
    <row r="18" spans="1:30" s="4" customFormat="1">
      <c r="A18" s="10" t="s">
        <v>34</v>
      </c>
      <c r="B18" s="10" t="s">
        <v>50</v>
      </c>
      <c r="D18" s="4">
        <v>3</v>
      </c>
      <c r="E18" s="4">
        <v>2</v>
      </c>
      <c r="L18" s="4">
        <v>1</v>
      </c>
      <c r="O18" s="4">
        <v>4</v>
      </c>
      <c r="P18" s="4">
        <f t="shared" si="0"/>
        <v>10</v>
      </c>
      <c r="R18" s="4">
        <v>1</v>
      </c>
      <c r="S18" s="4">
        <v>1</v>
      </c>
      <c r="T18" s="4">
        <v>0</v>
      </c>
      <c r="U18" s="4">
        <v>0</v>
      </c>
      <c r="V18" s="4">
        <v>0</v>
      </c>
      <c r="W18" s="4">
        <f t="shared" si="2"/>
        <v>1</v>
      </c>
      <c r="Y18" s="4">
        <v>11</v>
      </c>
    </row>
    <row r="19" spans="1:30" s="4" customFormat="1">
      <c r="A19" s="10" t="s">
        <v>35</v>
      </c>
      <c r="B19" s="10" t="s">
        <v>50</v>
      </c>
      <c r="D19" s="4">
        <v>3</v>
      </c>
      <c r="E19" s="4">
        <v>1</v>
      </c>
      <c r="G19" s="4">
        <v>1</v>
      </c>
      <c r="N19" s="4">
        <v>1</v>
      </c>
      <c r="O19" s="4">
        <v>4</v>
      </c>
      <c r="P19" s="4">
        <f t="shared" si="0"/>
        <v>10</v>
      </c>
      <c r="R19" s="4">
        <v>0</v>
      </c>
      <c r="S19" s="4">
        <v>0</v>
      </c>
      <c r="T19" s="4">
        <v>1</v>
      </c>
      <c r="U19" s="4">
        <v>0</v>
      </c>
      <c r="V19" s="4">
        <v>0</v>
      </c>
      <c r="W19" s="4">
        <f t="shared" si="2"/>
        <v>1</v>
      </c>
      <c r="Y19" s="4">
        <v>11</v>
      </c>
    </row>
    <row r="20" spans="1:30" s="4" customFormat="1">
      <c r="A20" s="10" t="s">
        <v>36</v>
      </c>
      <c r="B20" s="10" t="s">
        <v>50</v>
      </c>
      <c r="E20" s="4">
        <v>1</v>
      </c>
      <c r="O20" s="4">
        <v>5</v>
      </c>
      <c r="P20" s="4">
        <f t="shared" si="0"/>
        <v>6</v>
      </c>
      <c r="R20" s="4">
        <v>0</v>
      </c>
      <c r="S20" s="4">
        <v>0</v>
      </c>
      <c r="T20" s="4">
        <v>1</v>
      </c>
      <c r="U20" s="4">
        <v>0</v>
      </c>
      <c r="V20" s="4">
        <v>0</v>
      </c>
      <c r="W20" s="4">
        <f t="shared" si="2"/>
        <v>1</v>
      </c>
      <c r="Y20" s="4">
        <v>8</v>
      </c>
    </row>
    <row r="21" spans="1:30" s="4" customFormat="1">
      <c r="A21" s="10" t="s">
        <v>37</v>
      </c>
      <c r="B21" s="10" t="s">
        <v>50</v>
      </c>
      <c r="E21" s="4">
        <v>2</v>
      </c>
      <c r="L21" s="4">
        <v>2</v>
      </c>
      <c r="O21" s="4">
        <v>5</v>
      </c>
      <c r="P21" s="4">
        <f t="shared" si="0"/>
        <v>9</v>
      </c>
      <c r="R21" s="4">
        <v>0</v>
      </c>
      <c r="S21" s="4">
        <v>0</v>
      </c>
      <c r="T21" s="4">
        <v>1</v>
      </c>
      <c r="U21" s="4">
        <v>0</v>
      </c>
      <c r="V21" s="4">
        <v>0</v>
      </c>
      <c r="W21" s="4">
        <f t="shared" si="2"/>
        <v>1</v>
      </c>
      <c r="Y21" s="4">
        <v>9</v>
      </c>
    </row>
    <row r="22" spans="1:30">
      <c r="A22" s="9" t="s">
        <v>31</v>
      </c>
      <c r="B22" s="9" t="s">
        <v>49</v>
      </c>
      <c r="E22">
        <v>1</v>
      </c>
      <c r="F22" s="4">
        <v>1</v>
      </c>
      <c r="G22" s="4">
        <v>1</v>
      </c>
      <c r="N22">
        <v>1</v>
      </c>
      <c r="O22" s="4">
        <v>3</v>
      </c>
      <c r="P22" s="4">
        <f t="shared" si="0"/>
        <v>7</v>
      </c>
      <c r="R22" s="4">
        <v>0</v>
      </c>
      <c r="S22" s="4">
        <v>0</v>
      </c>
      <c r="T22" s="4">
        <v>1</v>
      </c>
      <c r="U22" s="4">
        <v>0</v>
      </c>
      <c r="V22" s="4">
        <v>0</v>
      </c>
      <c r="W22">
        <f t="shared" si="2"/>
        <v>1</v>
      </c>
      <c r="Y22" s="4">
        <v>7</v>
      </c>
      <c r="Z22" s="4"/>
      <c r="AA22" s="4"/>
      <c r="AB22" s="4"/>
      <c r="AC22" s="4"/>
      <c r="AD22" s="4"/>
    </row>
    <row r="23" spans="1:30" ht="15.75" customHeight="1">
      <c r="A23" s="1" t="s">
        <v>0</v>
      </c>
      <c r="B23" s="1"/>
      <c r="C23" t="s">
        <v>2</v>
      </c>
      <c r="D23" t="s">
        <v>16</v>
      </c>
      <c r="E23" t="s">
        <v>17</v>
      </c>
      <c r="F23" t="s">
        <v>23</v>
      </c>
      <c r="G23" t="s">
        <v>53</v>
      </c>
      <c r="H23" t="s">
        <v>25</v>
      </c>
      <c r="I23" t="s">
        <v>3</v>
      </c>
      <c r="J23" t="s">
        <v>8</v>
      </c>
      <c r="K23" t="s">
        <v>9</v>
      </c>
      <c r="L23" s="8" t="s">
        <v>10</v>
      </c>
      <c r="M23" s="8" t="s">
        <v>15</v>
      </c>
      <c r="N23" t="s">
        <v>27</v>
      </c>
      <c r="O23" s="8" t="s">
        <v>4</v>
      </c>
      <c r="P23" s="3" t="s">
        <v>20</v>
      </c>
      <c r="R23" t="s">
        <v>6</v>
      </c>
      <c r="S23" t="s">
        <v>5</v>
      </c>
      <c r="T23" t="s">
        <v>24</v>
      </c>
      <c r="U23" t="s">
        <v>14</v>
      </c>
      <c r="V23" t="s">
        <v>7</v>
      </c>
      <c r="W23" s="3" t="s">
        <v>21</v>
      </c>
      <c r="X23" s="6"/>
      <c r="Y23" s="1" t="s">
        <v>22</v>
      </c>
      <c r="Z23" s="6"/>
      <c r="AA23" s="4"/>
      <c r="AB23" s="6"/>
      <c r="AC23" s="6"/>
      <c r="AD23" s="4"/>
    </row>
    <row r="24" spans="1:30" ht="15.75" customHeight="1">
      <c r="A24" s="1" t="s">
        <v>57</v>
      </c>
      <c r="B24" s="1"/>
      <c r="C24">
        <f>SUM(C3:C9)</f>
        <v>0</v>
      </c>
      <c r="D24">
        <f>SUM(D3:D9)</f>
        <v>21</v>
      </c>
      <c r="E24">
        <f>SUM(E3:E9)</f>
        <v>18</v>
      </c>
      <c r="F24">
        <f>SUM(F3:F9)</f>
        <v>2</v>
      </c>
      <c r="G24">
        <f>SUM(G3:G9)</f>
        <v>6</v>
      </c>
      <c r="H24">
        <f>SUM(H3:H9)</f>
        <v>0</v>
      </c>
      <c r="I24">
        <f>SUM(I3:I9)</f>
        <v>0</v>
      </c>
      <c r="J24">
        <f>SUM(J3:J9)</f>
        <v>0</v>
      </c>
      <c r="K24">
        <f>SUM(K3:K9)</f>
        <v>0</v>
      </c>
      <c r="L24">
        <f>SUM(L3:L9)</f>
        <v>1</v>
      </c>
      <c r="M24">
        <f>SUM(M3:M9)</f>
        <v>0</v>
      </c>
      <c r="N24">
        <f>SUM(N3:N9)</f>
        <v>7</v>
      </c>
      <c r="O24">
        <f>SUM(O3:O9)</f>
        <v>33</v>
      </c>
      <c r="P24">
        <f>SUM(P3:P9)</f>
        <v>88</v>
      </c>
      <c r="R24">
        <f>SUM(R3:R9)</f>
        <v>2</v>
      </c>
      <c r="S24">
        <f>SUM(S3:S9)</f>
        <v>5</v>
      </c>
      <c r="T24">
        <f>SUM(T3:T9)</f>
        <v>5</v>
      </c>
      <c r="U24">
        <f>SUM(U3:U9)</f>
        <v>3</v>
      </c>
      <c r="V24">
        <f>SUM(V3:V9)</f>
        <v>0</v>
      </c>
      <c r="W24">
        <f>SUM(W3:W9)</f>
        <v>13</v>
      </c>
      <c r="X24" s="6"/>
      <c r="Y24" s="1"/>
      <c r="Z24" s="6"/>
      <c r="AA24" s="4"/>
      <c r="AB24" s="6"/>
      <c r="AC24" s="6"/>
      <c r="AD24" s="4"/>
    </row>
    <row r="25" spans="1:30" ht="15.75" customHeight="1">
      <c r="A25" s="1" t="s">
        <v>58</v>
      </c>
      <c r="B25" s="1"/>
      <c r="C25">
        <f>SUM(C10:C21)</f>
        <v>2</v>
      </c>
      <c r="D25">
        <f>SUM(D10:D21)</f>
        <v>12</v>
      </c>
      <c r="E25">
        <f>SUM(E10:E21)</f>
        <v>19</v>
      </c>
      <c r="F25">
        <f>SUM(F10:F21)</f>
        <v>0</v>
      </c>
      <c r="G25">
        <f>SUM(G10:G21)</f>
        <v>15</v>
      </c>
      <c r="H25">
        <f>SUM(H10:H21)</f>
        <v>1</v>
      </c>
      <c r="I25">
        <f>SUM(I10:I21)</f>
        <v>0</v>
      </c>
      <c r="J25">
        <f>SUM(J10:J21)</f>
        <v>0</v>
      </c>
      <c r="K25">
        <f>SUM(K10:K21)</f>
        <v>0</v>
      </c>
      <c r="L25">
        <f>SUM(L10:L21)</f>
        <v>5</v>
      </c>
      <c r="M25">
        <f>SUM(M10:M21)</f>
        <v>0</v>
      </c>
      <c r="N25">
        <f>SUM(N10:N21)</f>
        <v>8</v>
      </c>
      <c r="O25">
        <f>SUM(O10:O21)</f>
        <v>51</v>
      </c>
      <c r="P25">
        <f>SUM(P10:P21)</f>
        <v>113</v>
      </c>
      <c r="R25">
        <f>SUM(R10:R21)</f>
        <v>3</v>
      </c>
      <c r="S25">
        <f>SUM(S10:S21)</f>
        <v>4</v>
      </c>
      <c r="T25">
        <f>SUM(T10:T21)</f>
        <v>9</v>
      </c>
      <c r="U25">
        <f>SUM(U10:U21)</f>
        <v>0</v>
      </c>
      <c r="V25">
        <f>SUM(V10:V21)</f>
        <v>0</v>
      </c>
      <c r="W25">
        <f>SUM(W10:W21)</f>
        <v>13</v>
      </c>
      <c r="X25" s="6"/>
      <c r="Y25" s="1"/>
      <c r="Z25" s="6"/>
      <c r="AA25" s="4"/>
      <c r="AB25" s="6"/>
      <c r="AC25" s="6"/>
      <c r="AD25" s="4"/>
    </row>
    <row r="26" spans="1:30" ht="15.75" customHeight="1">
      <c r="A26" s="1" t="s">
        <v>59</v>
      </c>
      <c r="B26" s="1"/>
      <c r="C26">
        <f>C22</f>
        <v>0</v>
      </c>
      <c r="D26">
        <f>D22</f>
        <v>0</v>
      </c>
      <c r="E26">
        <f>E22</f>
        <v>1</v>
      </c>
      <c r="F26">
        <f>F22</f>
        <v>1</v>
      </c>
      <c r="G26">
        <f>G22</f>
        <v>1</v>
      </c>
      <c r="H26">
        <f>H22</f>
        <v>0</v>
      </c>
      <c r="I26">
        <f>I22</f>
        <v>0</v>
      </c>
      <c r="J26">
        <f>J22</f>
        <v>0</v>
      </c>
      <c r="K26">
        <f>K22</f>
        <v>0</v>
      </c>
      <c r="L26">
        <f>L22</f>
        <v>0</v>
      </c>
      <c r="M26">
        <f>M22</f>
        <v>0</v>
      </c>
      <c r="N26">
        <f>N22</f>
        <v>1</v>
      </c>
      <c r="O26">
        <f>O22</f>
        <v>3</v>
      </c>
      <c r="P26">
        <f>P22</f>
        <v>7</v>
      </c>
      <c r="R26">
        <f>R22</f>
        <v>0</v>
      </c>
      <c r="S26">
        <f>S22</f>
        <v>0</v>
      </c>
      <c r="T26">
        <f>T22</f>
        <v>1</v>
      </c>
      <c r="U26">
        <f>U22</f>
        <v>0</v>
      </c>
      <c r="V26">
        <f>V22</f>
        <v>0</v>
      </c>
      <c r="W26">
        <f>W22</f>
        <v>1</v>
      </c>
      <c r="X26" s="6"/>
      <c r="Y26" s="1"/>
      <c r="Z26" s="6"/>
      <c r="AA26" s="4"/>
      <c r="AB26" s="6"/>
      <c r="AC26" s="6"/>
      <c r="AD26" s="4"/>
    </row>
    <row r="27" spans="1:30">
      <c r="A27" s="2" t="s">
        <v>1</v>
      </c>
      <c r="B27" s="2"/>
      <c r="C27" s="3">
        <f>SUM(C3:C22)</f>
        <v>2</v>
      </c>
      <c r="D27" s="3">
        <f>SUM(D3:D22)</f>
        <v>33</v>
      </c>
      <c r="E27" s="3">
        <f t="shared" ref="E27:O27" si="3">SUM(E3:E22)</f>
        <v>38</v>
      </c>
      <c r="F27" s="3">
        <f t="shared" si="3"/>
        <v>3</v>
      </c>
      <c r="G27" s="3">
        <f t="shared" si="3"/>
        <v>22</v>
      </c>
      <c r="H27" s="3">
        <f>SUM(H3:H22)</f>
        <v>1</v>
      </c>
      <c r="I27" s="3">
        <f>SUM(I3:I22)</f>
        <v>0</v>
      </c>
      <c r="J27" s="3">
        <f t="shared" si="3"/>
        <v>0</v>
      </c>
      <c r="K27" s="3">
        <f t="shared" si="3"/>
        <v>0</v>
      </c>
      <c r="L27" s="3">
        <f t="shared" si="3"/>
        <v>6</v>
      </c>
      <c r="M27" s="3">
        <f>SUM(M3:M22)</f>
        <v>0</v>
      </c>
      <c r="N27" s="3">
        <f>SUM(N3:N22)</f>
        <v>16</v>
      </c>
      <c r="O27" s="3">
        <f t="shared" si="3"/>
        <v>87</v>
      </c>
      <c r="P27" s="4">
        <f>SUM(C27:O27)</f>
        <v>208</v>
      </c>
      <c r="R27" s="3">
        <f>SUM(R3:R22)</f>
        <v>5</v>
      </c>
      <c r="S27" s="3">
        <f t="shared" ref="S27:Y27" si="4">SUM(S3:S22)</f>
        <v>9</v>
      </c>
      <c r="T27" s="3">
        <f t="shared" si="4"/>
        <v>15</v>
      </c>
      <c r="U27" s="3">
        <f t="shared" si="4"/>
        <v>3</v>
      </c>
      <c r="V27" s="3">
        <f t="shared" si="4"/>
        <v>0</v>
      </c>
      <c r="W27" s="3">
        <f t="shared" si="4"/>
        <v>27</v>
      </c>
      <c r="Y27" s="3">
        <f t="shared" si="4"/>
        <v>236</v>
      </c>
      <c r="Z27" s="4"/>
      <c r="AA27" s="6"/>
      <c r="AB27" s="4"/>
      <c r="AC27" s="4"/>
      <c r="AD27" s="6"/>
    </row>
    <row r="28" spans="1:30">
      <c r="W28" s="4"/>
      <c r="X28" s="4"/>
      <c r="Y28" s="4"/>
      <c r="Z28" s="4"/>
      <c r="AA28" s="6"/>
      <c r="AB28" s="4"/>
      <c r="AC28" s="4"/>
      <c r="AD28" s="6"/>
    </row>
    <row r="29" spans="1:30">
      <c r="A29" s="5" t="s">
        <v>19</v>
      </c>
      <c r="B29" s="5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4"/>
      <c r="R29" s="7"/>
      <c r="S29" s="7"/>
      <c r="T29" s="7"/>
      <c r="U29" s="7"/>
      <c r="V29" s="7">
        <v>0</v>
      </c>
    </row>
    <row r="30" spans="1:30">
      <c r="Q30" s="4"/>
    </row>
    <row r="31" spans="1:30">
      <c r="A31" s="1" t="s">
        <v>18</v>
      </c>
      <c r="B31" s="1"/>
      <c r="E31" s="1"/>
    </row>
    <row r="33" spans="5:5">
      <c r="E33" t="s">
        <v>26</v>
      </c>
    </row>
  </sheetData>
  <pageMargins left="0.7" right="0.7" top="0.75" bottom="0.75" header="0.3" footer="0.3"/>
  <pageSetup paperSize="9" orientation="portrait" horizontalDpi="200" verticalDpi="200"/>
  <ignoredErrors>
    <ignoredError sqref="W3:W22 R24:V24 E24:O24 R25:V25 D25:O25" formulaRange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9" orientation="portrait" horizontalDpi="200" verticalDpi="20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9" orientation="portrait" horizontalDpi="200" verticalDpi="20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2013-05-29T10:44:48Z</dcterms:modified>
</cp:coreProperties>
</file>